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pau\Downloads\"/>
    </mc:Choice>
  </mc:AlternateContent>
  <xr:revisionPtr revIDLastSave="0" documentId="13_ncr:40009_{DB0A9EA2-000D-4A3E-AC0C-F954B1A3F2F6}" xr6:coauthVersionLast="45" xr6:coauthVersionMax="45" xr10:uidLastSave="{00000000-0000-0000-0000-000000000000}"/>
  <bookViews>
    <workbookView xWindow="-120" yWindow="-120" windowWidth="29040" windowHeight="16440" activeTab="1"/>
  </bookViews>
  <sheets>
    <sheet name="original" sheetId="1" r:id="rId1"/>
    <sheet name="Transposed" sheetId="2" r:id="rId2"/>
  </sheets>
  <calcPr calcId="0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P2" i="2"/>
  <c r="Q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A2" i="2"/>
  <c r="A1" i="2"/>
  <c r="Q1" i="2"/>
  <c r="O1" i="2"/>
  <c r="P1" i="2"/>
  <c r="M1" i="2"/>
  <c r="N1" i="2"/>
  <c r="B1" i="2"/>
  <c r="C1" i="2"/>
  <c r="D1" i="2"/>
  <c r="E1" i="2"/>
  <c r="F1" i="2"/>
  <c r="G1" i="2"/>
  <c r="H1" i="2"/>
  <c r="I1" i="2"/>
  <c r="J1" i="2"/>
  <c r="K1" i="2"/>
  <c r="L1" i="2"/>
</calcChain>
</file>

<file path=xl/sharedStrings.xml><?xml version="1.0" encoding="utf-8"?>
<sst xmlns="http://schemas.openxmlformats.org/spreadsheetml/2006/main" count="730" uniqueCount="107">
  <si>
    <t>field_id</t>
  </si>
  <si>
    <t>label</t>
  </si>
  <si>
    <t>option_label</t>
  </si>
  <si>
    <t>option_value</t>
  </si>
  <si>
    <t>option_text</t>
  </si>
  <si>
    <t>value</t>
  </si>
  <si>
    <t>type</t>
  </si>
  <si>
    <t>form_id</t>
  </si>
  <si>
    <t>form_name</t>
  </si>
  <si>
    <t>first_name</t>
  </si>
  <si>
    <t>last_name</t>
  </si>
  <si>
    <t>email</t>
  </si>
  <si>
    <t>phone</t>
  </si>
  <si>
    <t>location</t>
  </si>
  <si>
    <t>domain</t>
  </si>
  <si>
    <t>date</t>
  </si>
  <si>
    <t>input_56_1</t>
  </si>
  <si>
    <t>First Name</t>
  </si>
  <si>
    <t>NA</t>
  </si>
  <si>
    <t>Robert</t>
  </si>
  <si>
    <t>text</t>
  </si>
  <si>
    <t>Sara</t>
  </si>
  <si>
    <t>McGrane</t>
  </si>
  <si>
    <t>rmcgrane@gmail.com</t>
  </si>
  <si>
    <t>(999) 888-9999</t>
  </si>
  <si>
    <t>stagingserver.online</t>
  </si>
  <si>
    <t>input_56_2</t>
  </si>
  <si>
    <t>Last Name</t>
  </si>
  <si>
    <t>input_56_3</t>
  </si>
  <si>
    <t>Email</t>
  </si>
  <si>
    <t>input_56_4</t>
  </si>
  <si>
    <t>Phone</t>
  </si>
  <si>
    <t>field_56_7</t>
  </si>
  <si>
    <t>Home Address*</t>
  </si>
  <si>
    <t>Georgia</t>
  </si>
  <si>
    <t>10 Florence St  Roswell Georgia 30000 United States</t>
  </si>
  <si>
    <t>advanced</t>
  </si>
  <si>
    <t>input_56_8</t>
  </si>
  <si>
    <t>What are your top 3-5 health issues that you want to address?*</t>
  </si>
  <si>
    <t>Bad hip;terrible golf swing;not enough friends</t>
  </si>
  <si>
    <t>textarea</t>
  </si>
  <si>
    <t>input_56_10</t>
  </si>
  <si>
    <t>What level are you interested in?*</t>
  </si>
  <si>
    <t>Executive Health</t>
  </si>
  <si>
    <t>select</t>
  </si>
  <si>
    <t>input_56_11</t>
  </si>
  <si>
    <t>What are your past medical issues?*</t>
  </si>
  <si>
    <t>input_56_12</t>
  </si>
  <si>
    <t>Have you previously had surgery? (If yes list them)*</t>
  </si>
  <si>
    <t>input_56_13</t>
  </si>
  <si>
    <t>What medications are you currently taking?*</t>
  </si>
  <si>
    <t>Medication #1;Medication #2;Medication #3;Medication #4;Medication #5</t>
  </si>
  <si>
    <t>input_56_14</t>
  </si>
  <si>
    <t>Have you had blood or other testing performed in the past 12 months?*</t>
  </si>
  <si>
    <t>Yes</t>
  </si>
  <si>
    <t>field_56_16</t>
  </si>
  <si>
    <t>Doctor\'s Name</t>
  </si>
  <si>
    <t>Dan Moore</t>
  </si>
  <si>
    <t>input_56_17</t>
  </si>
  <si>
    <t>Doctor\'s Email</t>
  </si>
  <si>
    <t>dmoore@gmail.com</t>
  </si>
  <si>
    <t>input_56_18</t>
  </si>
  <si>
    <t>Doctor\'s Phone</t>
  </si>
  <si>
    <t>(444) 555-4444</t>
  </si>
  <si>
    <t>field_56_19</t>
  </si>
  <si>
    <t>Doctor\'s Street Address</t>
  </si>
  <si>
    <t>Wisconsin</t>
  </si>
  <si>
    <t>100 60th Ave  Roberts Wisconsin 55555 United States</t>
  </si>
  <si>
    <t>input_56_20</t>
  </si>
  <si>
    <t>How soon do you need want to begin?*</t>
  </si>
  <si>
    <t>Summer 2021</t>
  </si>
  <si>
    <t>cm-hipaa-forms-privacy-agree</t>
  </si>
  <si>
    <t>Privacy Agreement</t>
  </si>
  <si>
    <t>checked</t>
  </si>
  <si>
    <t>checkbox</t>
  </si>
  <si>
    <t>Mary</t>
  </si>
  <si>
    <t>Johnson</t>
  </si>
  <si>
    <t>mjohnson@gmail.com</t>
  </si>
  <si>
    <t>(555) 444-3333</t>
  </si>
  <si>
    <t>Illinois</t>
  </si>
  <si>
    <t>500 n 37 st  Springfield Illinois 55555 United States</t>
  </si>
  <si>
    <t>Depression;Over eating;something else</t>
  </si>
  <si>
    <t>Basic</t>
  </si>
  <si>
    <t>none</t>
  </si>
  <si>
    <t>Child birth</t>
  </si>
  <si>
    <t>Shailee Kerr</t>
  </si>
  <si>
    <t>shai@hotmail.com</t>
  </si>
  <si>
    <t>(715) 444-5555</t>
  </si>
  <si>
    <t>1080 10th Ave  Baldwin Wisconsin 54002 United States</t>
  </si>
  <si>
    <t>Winter 20-21</t>
  </si>
  <si>
    <t>John</t>
  </si>
  <si>
    <t>Smith</t>
  </si>
  <si>
    <t>jsmith@gmail.com</t>
  </si>
  <si>
    <t>(555) 555-1234</t>
  </si>
  <si>
    <t>Wyoming</t>
  </si>
  <si>
    <t>101 Main St Apt #2 Somewhere Wyoming 12345 United States</t>
  </si>
  <si>
    <t>Old age;Tired all the time;eat too much</t>
  </si>
  <si>
    <t>Advanced</t>
  </si>
  <si>
    <t>Tonsils out;Wisdom teeth out;knee surgery</t>
  </si>
  <si>
    <t>Tonsils;Knee</t>
  </si>
  <si>
    <t>Aspirin;Other Meds</t>
  </si>
  <si>
    <t>Jason Dale</t>
  </si>
  <si>
    <t>jdale@gmail.com</t>
  </si>
  <si>
    <t>(845) 323-8318</t>
  </si>
  <si>
    <t>Massachusetts</t>
  </si>
  <si>
    <t>101 Doctor Street Suite 3 SOMERVILLE Massachusetts 02145 United States</t>
  </si>
  <si>
    <t>2 hip surgeries;bad knee in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</si>
</sst>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J1" workbookViewId="0">
      <selection activeCell="J55" sqref="A55:XFD58"/>
    </sheetView>
  </sheetViews>
  <sheetFormatPr defaultRowHeight="15" x14ac:dyDescent="0.25"/>
  <cols>
    <col min="1" max="1" width="24.42578125" customWidth="1"/>
    <col min="2" max="2" width="12.5703125" customWidth="1"/>
    <col min="3" max="5" width="12.5703125" hidden="1" customWidth="1"/>
    <col min="6" max="6" width="32.85546875" customWidth="1"/>
    <col min="7" max="15" width="12.5703125" customWidth="1"/>
    <col min="16" max="16" width="18.42578125" customWidth="1"/>
    <col min="21" max="37" width="18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18</v>
      </c>
      <c r="E2" t="s">
        <v>18</v>
      </c>
      <c r="F2" t="s">
        <v>19</v>
      </c>
      <c r="G2" t="s">
        <v>20</v>
      </c>
      <c r="H2">
        <v>775</v>
      </c>
      <c r="I2" t="s">
        <v>21</v>
      </c>
      <c r="J2" t="s">
        <v>19</v>
      </c>
      <c r="K2" t="s">
        <v>22</v>
      </c>
      <c r="L2" t="s">
        <v>23</v>
      </c>
      <c r="M2" t="s">
        <v>24</v>
      </c>
      <c r="N2" t="s">
        <v>18</v>
      </c>
      <c r="O2" t="s">
        <v>25</v>
      </c>
      <c r="P2" s="1">
        <v>44195.54791666667</v>
      </c>
    </row>
    <row r="3" spans="1:16" x14ac:dyDescent="0.25">
      <c r="A3" t="s">
        <v>26</v>
      </c>
      <c r="B3" t="s">
        <v>27</v>
      </c>
      <c r="C3" t="s">
        <v>18</v>
      </c>
      <c r="D3" t="s">
        <v>18</v>
      </c>
      <c r="E3" t="s">
        <v>18</v>
      </c>
      <c r="F3" t="s">
        <v>22</v>
      </c>
      <c r="G3" t="s">
        <v>20</v>
      </c>
      <c r="H3">
        <v>775</v>
      </c>
      <c r="I3" t="s">
        <v>21</v>
      </c>
      <c r="J3" t="s">
        <v>19</v>
      </c>
      <c r="K3" t="s">
        <v>22</v>
      </c>
      <c r="L3" t="s">
        <v>23</v>
      </c>
      <c r="M3" t="s">
        <v>24</v>
      </c>
      <c r="N3" t="s">
        <v>18</v>
      </c>
      <c r="O3" t="s">
        <v>25</v>
      </c>
      <c r="P3" s="1">
        <v>44195.54791666667</v>
      </c>
    </row>
    <row r="4" spans="1:16" x14ac:dyDescent="0.25">
      <c r="A4" t="s">
        <v>28</v>
      </c>
      <c r="B4" t="s">
        <v>29</v>
      </c>
      <c r="C4" t="s">
        <v>18</v>
      </c>
      <c r="D4" t="s">
        <v>18</v>
      </c>
      <c r="E4" t="s">
        <v>18</v>
      </c>
      <c r="F4" t="s">
        <v>23</v>
      </c>
      <c r="G4" t="s">
        <v>20</v>
      </c>
      <c r="H4">
        <v>775</v>
      </c>
      <c r="I4" t="s">
        <v>21</v>
      </c>
      <c r="J4" t="s">
        <v>19</v>
      </c>
      <c r="K4" t="s">
        <v>22</v>
      </c>
      <c r="L4" t="s">
        <v>23</v>
      </c>
      <c r="M4" t="s">
        <v>24</v>
      </c>
      <c r="N4" t="s">
        <v>18</v>
      </c>
      <c r="O4" t="s">
        <v>25</v>
      </c>
      <c r="P4" s="1">
        <v>44195.54791666667</v>
      </c>
    </row>
    <row r="5" spans="1:16" x14ac:dyDescent="0.25">
      <c r="A5" t="s">
        <v>30</v>
      </c>
      <c r="B5" t="s">
        <v>31</v>
      </c>
      <c r="C5" t="s">
        <v>18</v>
      </c>
      <c r="D5" t="s">
        <v>18</v>
      </c>
      <c r="E5" t="s">
        <v>18</v>
      </c>
      <c r="F5" t="s">
        <v>24</v>
      </c>
      <c r="G5" t="s">
        <v>20</v>
      </c>
      <c r="H5">
        <v>775</v>
      </c>
      <c r="I5" t="s">
        <v>21</v>
      </c>
      <c r="J5" t="s">
        <v>19</v>
      </c>
      <c r="K5" t="s">
        <v>22</v>
      </c>
      <c r="L5" t="s">
        <v>23</v>
      </c>
      <c r="M5" t="s">
        <v>24</v>
      </c>
      <c r="N5" t="s">
        <v>18</v>
      </c>
      <c r="O5" t="s">
        <v>25</v>
      </c>
      <c r="P5" s="1">
        <v>44195.54791666667</v>
      </c>
    </row>
    <row r="6" spans="1:16" x14ac:dyDescent="0.25">
      <c r="A6" t="s">
        <v>32</v>
      </c>
      <c r="B6" t="s">
        <v>33</v>
      </c>
      <c r="C6" t="s">
        <v>18</v>
      </c>
      <c r="D6" t="s">
        <v>18</v>
      </c>
      <c r="E6" t="s">
        <v>34</v>
      </c>
      <c r="F6" t="s">
        <v>35</v>
      </c>
      <c r="G6" t="s">
        <v>36</v>
      </c>
      <c r="H6">
        <v>775</v>
      </c>
      <c r="I6" t="s">
        <v>21</v>
      </c>
      <c r="J6" t="s">
        <v>19</v>
      </c>
      <c r="K6" t="s">
        <v>22</v>
      </c>
      <c r="L6" t="s">
        <v>23</v>
      </c>
      <c r="M6" t="s">
        <v>24</v>
      </c>
      <c r="N6" t="s">
        <v>18</v>
      </c>
      <c r="O6" t="s">
        <v>25</v>
      </c>
      <c r="P6" s="1">
        <v>44195.54791666667</v>
      </c>
    </row>
    <row r="7" spans="1:16" x14ac:dyDescent="0.25">
      <c r="A7" t="s">
        <v>37</v>
      </c>
      <c r="B7" t="s">
        <v>38</v>
      </c>
      <c r="C7" t="s">
        <v>18</v>
      </c>
      <c r="D7" t="s">
        <v>18</v>
      </c>
      <c r="E7" t="s">
        <v>18</v>
      </c>
      <c r="F7" t="s">
        <v>39</v>
      </c>
      <c r="G7" t="s">
        <v>40</v>
      </c>
      <c r="H7">
        <v>775</v>
      </c>
      <c r="I7" t="s">
        <v>21</v>
      </c>
      <c r="J7" t="s">
        <v>19</v>
      </c>
      <c r="K7" t="s">
        <v>22</v>
      </c>
      <c r="L7" t="s">
        <v>23</v>
      </c>
      <c r="M7" t="s">
        <v>24</v>
      </c>
      <c r="N7" t="s">
        <v>18</v>
      </c>
      <c r="O7" t="s">
        <v>25</v>
      </c>
      <c r="P7" s="1">
        <v>44195.54791666667</v>
      </c>
    </row>
    <row r="8" spans="1:16" x14ac:dyDescent="0.25">
      <c r="A8" t="s">
        <v>41</v>
      </c>
      <c r="B8" t="s">
        <v>42</v>
      </c>
      <c r="C8" t="s">
        <v>18</v>
      </c>
      <c r="D8" t="s">
        <v>18</v>
      </c>
      <c r="E8" t="s">
        <v>43</v>
      </c>
      <c r="F8" t="s">
        <v>43</v>
      </c>
      <c r="G8" t="s">
        <v>44</v>
      </c>
      <c r="H8">
        <v>775</v>
      </c>
      <c r="I8" t="s">
        <v>21</v>
      </c>
      <c r="J8" t="s">
        <v>19</v>
      </c>
      <c r="K8" t="s">
        <v>22</v>
      </c>
      <c r="L8" t="s">
        <v>23</v>
      </c>
      <c r="M8" t="s">
        <v>24</v>
      </c>
      <c r="N8" t="s">
        <v>18</v>
      </c>
      <c r="O8" t="s">
        <v>25</v>
      </c>
      <c r="P8" s="1">
        <v>44195.54791666667</v>
      </c>
    </row>
    <row r="9" spans="1:16" x14ac:dyDescent="0.25">
      <c r="A9" t="s">
        <v>45</v>
      </c>
      <c r="B9" t="s">
        <v>46</v>
      </c>
      <c r="C9" t="s">
        <v>18</v>
      </c>
      <c r="D9" t="s">
        <v>18</v>
      </c>
      <c r="E9" t="s">
        <v>18</v>
      </c>
      <c r="F9" t="s">
        <v>106</v>
      </c>
      <c r="G9" t="s">
        <v>40</v>
      </c>
      <c r="H9">
        <v>775</v>
      </c>
      <c r="I9" t="s">
        <v>21</v>
      </c>
      <c r="J9" t="s">
        <v>19</v>
      </c>
      <c r="K9" t="s">
        <v>22</v>
      </c>
      <c r="L9" t="s">
        <v>23</v>
      </c>
      <c r="M9" t="s">
        <v>24</v>
      </c>
      <c r="N9" t="s">
        <v>18</v>
      </c>
      <c r="O9" t="s">
        <v>25</v>
      </c>
      <c r="P9" s="1">
        <v>44195.54791666667</v>
      </c>
    </row>
    <row r="10" spans="1:16" x14ac:dyDescent="0.25">
      <c r="A10" t="s">
        <v>47</v>
      </c>
      <c r="B10" t="s">
        <v>48</v>
      </c>
      <c r="C10" t="s">
        <v>18</v>
      </c>
      <c r="D10" t="s">
        <v>18</v>
      </c>
      <c r="E10" t="s">
        <v>18</v>
      </c>
      <c r="F10" t="s">
        <v>106</v>
      </c>
      <c r="G10" t="s">
        <v>40</v>
      </c>
      <c r="H10">
        <v>775</v>
      </c>
      <c r="I10" t="s">
        <v>21</v>
      </c>
      <c r="J10" t="s">
        <v>19</v>
      </c>
      <c r="K10" t="s">
        <v>22</v>
      </c>
      <c r="L10" t="s">
        <v>23</v>
      </c>
      <c r="M10" t="s">
        <v>24</v>
      </c>
      <c r="N10" t="s">
        <v>18</v>
      </c>
      <c r="O10" t="s">
        <v>25</v>
      </c>
      <c r="P10" s="1">
        <v>44195.54791666667</v>
      </c>
    </row>
    <row r="11" spans="1:16" x14ac:dyDescent="0.25">
      <c r="A11" t="s">
        <v>49</v>
      </c>
      <c r="B11" t="s">
        <v>50</v>
      </c>
      <c r="C11" t="s">
        <v>18</v>
      </c>
      <c r="D11" t="s">
        <v>18</v>
      </c>
      <c r="E11" t="s">
        <v>18</v>
      </c>
      <c r="F11" t="s">
        <v>51</v>
      </c>
      <c r="G11" t="s">
        <v>40</v>
      </c>
      <c r="H11">
        <v>775</v>
      </c>
      <c r="I11" t="s">
        <v>21</v>
      </c>
      <c r="J11" t="s">
        <v>19</v>
      </c>
      <c r="K11" t="s">
        <v>22</v>
      </c>
      <c r="L11" t="s">
        <v>23</v>
      </c>
      <c r="M11" t="s">
        <v>24</v>
      </c>
      <c r="N11" t="s">
        <v>18</v>
      </c>
      <c r="O11" t="s">
        <v>25</v>
      </c>
      <c r="P11" s="1">
        <v>44195.54791666667</v>
      </c>
    </row>
    <row r="12" spans="1:16" x14ac:dyDescent="0.25">
      <c r="A12" t="s">
        <v>52</v>
      </c>
      <c r="B12" t="s">
        <v>53</v>
      </c>
      <c r="C12" t="s">
        <v>18</v>
      </c>
      <c r="D12" t="s">
        <v>18</v>
      </c>
      <c r="E12" t="s">
        <v>54</v>
      </c>
      <c r="F12" t="s">
        <v>54</v>
      </c>
      <c r="G12" t="s">
        <v>44</v>
      </c>
      <c r="H12">
        <v>775</v>
      </c>
      <c r="I12" t="s">
        <v>21</v>
      </c>
      <c r="J12" t="s">
        <v>19</v>
      </c>
      <c r="K12" t="s">
        <v>22</v>
      </c>
      <c r="L12" t="s">
        <v>23</v>
      </c>
      <c r="M12" t="s">
        <v>24</v>
      </c>
      <c r="N12" t="s">
        <v>18</v>
      </c>
      <c r="O12" t="s">
        <v>25</v>
      </c>
      <c r="P12" s="1">
        <v>44195.54791666667</v>
      </c>
    </row>
    <row r="13" spans="1:16" x14ac:dyDescent="0.25">
      <c r="A13" t="s">
        <v>55</v>
      </c>
      <c r="B13" t="s">
        <v>56</v>
      </c>
      <c r="C13" t="s">
        <v>18</v>
      </c>
      <c r="D13" t="s">
        <v>18</v>
      </c>
      <c r="E13" t="s">
        <v>18</v>
      </c>
      <c r="F13" t="s">
        <v>57</v>
      </c>
      <c r="G13" t="s">
        <v>36</v>
      </c>
      <c r="H13">
        <v>775</v>
      </c>
      <c r="I13" t="s">
        <v>21</v>
      </c>
      <c r="J13" t="s">
        <v>19</v>
      </c>
      <c r="K13" t="s">
        <v>22</v>
      </c>
      <c r="L13" t="s">
        <v>23</v>
      </c>
      <c r="M13" t="s">
        <v>24</v>
      </c>
      <c r="N13" t="s">
        <v>18</v>
      </c>
      <c r="O13" t="s">
        <v>25</v>
      </c>
      <c r="P13" s="1">
        <v>44195.54791666667</v>
      </c>
    </row>
    <row r="14" spans="1:16" x14ac:dyDescent="0.25">
      <c r="A14" t="s">
        <v>58</v>
      </c>
      <c r="B14" t="s">
        <v>59</v>
      </c>
      <c r="C14" t="s">
        <v>18</v>
      </c>
      <c r="D14" t="s">
        <v>18</v>
      </c>
      <c r="E14" t="s">
        <v>18</v>
      </c>
      <c r="F14" t="s">
        <v>60</v>
      </c>
      <c r="G14" t="s">
        <v>20</v>
      </c>
      <c r="H14">
        <v>775</v>
      </c>
      <c r="I14" t="s">
        <v>21</v>
      </c>
      <c r="J14" t="s">
        <v>19</v>
      </c>
      <c r="K14" t="s">
        <v>22</v>
      </c>
      <c r="L14" t="s">
        <v>23</v>
      </c>
      <c r="M14" t="s">
        <v>24</v>
      </c>
      <c r="N14" t="s">
        <v>18</v>
      </c>
      <c r="O14" t="s">
        <v>25</v>
      </c>
      <c r="P14" s="1">
        <v>44195.54791666667</v>
      </c>
    </row>
    <row r="15" spans="1:16" x14ac:dyDescent="0.25">
      <c r="A15" t="s">
        <v>61</v>
      </c>
      <c r="B15" t="s">
        <v>62</v>
      </c>
      <c r="C15" t="s">
        <v>18</v>
      </c>
      <c r="D15" t="s">
        <v>18</v>
      </c>
      <c r="E15" t="s">
        <v>18</v>
      </c>
      <c r="F15" t="s">
        <v>63</v>
      </c>
      <c r="G15" t="s">
        <v>20</v>
      </c>
      <c r="H15">
        <v>775</v>
      </c>
      <c r="I15" t="s">
        <v>21</v>
      </c>
      <c r="J15" t="s">
        <v>19</v>
      </c>
      <c r="K15" t="s">
        <v>22</v>
      </c>
      <c r="L15" t="s">
        <v>23</v>
      </c>
      <c r="M15" t="s">
        <v>24</v>
      </c>
      <c r="N15" t="s">
        <v>18</v>
      </c>
      <c r="O15" t="s">
        <v>25</v>
      </c>
      <c r="P15" s="1">
        <v>44195.54791666667</v>
      </c>
    </row>
    <row r="16" spans="1:16" x14ac:dyDescent="0.25">
      <c r="A16" t="s">
        <v>64</v>
      </c>
      <c r="B16" t="s">
        <v>65</v>
      </c>
      <c r="C16" t="s">
        <v>18</v>
      </c>
      <c r="D16" t="s">
        <v>18</v>
      </c>
      <c r="E16" t="s">
        <v>66</v>
      </c>
      <c r="F16" t="s">
        <v>67</v>
      </c>
      <c r="G16" t="s">
        <v>36</v>
      </c>
      <c r="H16">
        <v>775</v>
      </c>
      <c r="I16" t="s">
        <v>21</v>
      </c>
      <c r="J16" t="s">
        <v>19</v>
      </c>
      <c r="K16" t="s">
        <v>22</v>
      </c>
      <c r="L16" t="s">
        <v>23</v>
      </c>
      <c r="M16" t="s">
        <v>24</v>
      </c>
      <c r="N16" t="s">
        <v>18</v>
      </c>
      <c r="O16" t="s">
        <v>25</v>
      </c>
      <c r="P16" s="1">
        <v>44195.54791666667</v>
      </c>
    </row>
    <row r="17" spans="1:16" x14ac:dyDescent="0.25">
      <c r="A17" t="s">
        <v>68</v>
      </c>
      <c r="B17" t="s">
        <v>69</v>
      </c>
      <c r="C17" t="s">
        <v>18</v>
      </c>
      <c r="D17" t="s">
        <v>18</v>
      </c>
      <c r="E17" t="s">
        <v>70</v>
      </c>
      <c r="F17" t="s">
        <v>70</v>
      </c>
      <c r="G17" t="s">
        <v>44</v>
      </c>
      <c r="H17">
        <v>775</v>
      </c>
      <c r="I17" t="s">
        <v>21</v>
      </c>
      <c r="J17" t="s">
        <v>19</v>
      </c>
      <c r="K17" t="s">
        <v>22</v>
      </c>
      <c r="L17" t="s">
        <v>23</v>
      </c>
      <c r="M17" t="s">
        <v>24</v>
      </c>
      <c r="N17" t="s">
        <v>18</v>
      </c>
      <c r="O17" t="s">
        <v>25</v>
      </c>
      <c r="P17" s="1">
        <v>44195.54791666667</v>
      </c>
    </row>
    <row r="18" spans="1:16" x14ac:dyDescent="0.25">
      <c r="A18" t="s">
        <v>71</v>
      </c>
      <c r="B18" t="s">
        <v>72</v>
      </c>
      <c r="C18" t="s">
        <v>18</v>
      </c>
      <c r="D18" t="s">
        <v>54</v>
      </c>
      <c r="E18" t="s">
        <v>18</v>
      </c>
      <c r="F18" t="s">
        <v>73</v>
      </c>
      <c r="G18" t="s">
        <v>74</v>
      </c>
      <c r="H18">
        <v>775</v>
      </c>
      <c r="I18" t="s">
        <v>21</v>
      </c>
      <c r="J18" t="s">
        <v>19</v>
      </c>
      <c r="K18" t="s">
        <v>22</v>
      </c>
      <c r="L18" t="s">
        <v>23</v>
      </c>
      <c r="M18" t="s">
        <v>24</v>
      </c>
      <c r="N18" t="s">
        <v>18</v>
      </c>
      <c r="O18" t="s">
        <v>25</v>
      </c>
      <c r="P18" s="1">
        <v>44195.54791666667</v>
      </c>
    </row>
    <row r="19" spans="1:16" x14ac:dyDescent="0.25">
      <c r="A19" t="s">
        <v>16</v>
      </c>
      <c r="B19" t="s">
        <v>17</v>
      </c>
      <c r="C19" t="s">
        <v>18</v>
      </c>
      <c r="D19" t="s">
        <v>18</v>
      </c>
      <c r="E19" t="s">
        <v>18</v>
      </c>
      <c r="F19" t="s">
        <v>75</v>
      </c>
      <c r="G19" t="s">
        <v>20</v>
      </c>
      <c r="H19">
        <v>774</v>
      </c>
      <c r="I19" t="s">
        <v>21</v>
      </c>
      <c r="J19" t="s">
        <v>75</v>
      </c>
      <c r="K19" t="s">
        <v>76</v>
      </c>
      <c r="L19" t="s">
        <v>77</v>
      </c>
      <c r="M19" t="s">
        <v>78</v>
      </c>
      <c r="N19" t="s">
        <v>18</v>
      </c>
      <c r="O19" t="s">
        <v>25</v>
      </c>
      <c r="P19" s="1">
        <v>44195.545138888891</v>
      </c>
    </row>
    <row r="20" spans="1:16" x14ac:dyDescent="0.25">
      <c r="A20" t="s">
        <v>26</v>
      </c>
      <c r="B20" t="s">
        <v>27</v>
      </c>
      <c r="C20" t="s">
        <v>18</v>
      </c>
      <c r="D20" t="s">
        <v>18</v>
      </c>
      <c r="E20" t="s">
        <v>18</v>
      </c>
      <c r="F20" t="s">
        <v>76</v>
      </c>
      <c r="G20" t="s">
        <v>20</v>
      </c>
      <c r="H20">
        <v>774</v>
      </c>
      <c r="I20" t="s">
        <v>21</v>
      </c>
      <c r="J20" t="s">
        <v>75</v>
      </c>
      <c r="K20" t="s">
        <v>76</v>
      </c>
      <c r="L20" t="s">
        <v>77</v>
      </c>
      <c r="M20" t="s">
        <v>78</v>
      </c>
      <c r="N20" t="s">
        <v>18</v>
      </c>
      <c r="O20" t="s">
        <v>25</v>
      </c>
      <c r="P20" s="1">
        <v>44195.545138888891</v>
      </c>
    </row>
    <row r="21" spans="1:16" x14ac:dyDescent="0.25">
      <c r="A21" t="s">
        <v>28</v>
      </c>
      <c r="B21" t="s">
        <v>29</v>
      </c>
      <c r="C21" t="s">
        <v>18</v>
      </c>
      <c r="D21" t="s">
        <v>18</v>
      </c>
      <c r="E21" t="s">
        <v>18</v>
      </c>
      <c r="F21" t="s">
        <v>77</v>
      </c>
      <c r="G21" t="s">
        <v>20</v>
      </c>
      <c r="H21">
        <v>774</v>
      </c>
      <c r="I21" t="s">
        <v>21</v>
      </c>
      <c r="J21" t="s">
        <v>75</v>
      </c>
      <c r="K21" t="s">
        <v>76</v>
      </c>
      <c r="L21" t="s">
        <v>77</v>
      </c>
      <c r="M21" t="s">
        <v>78</v>
      </c>
      <c r="N21" t="s">
        <v>18</v>
      </c>
      <c r="O21" t="s">
        <v>25</v>
      </c>
      <c r="P21" s="1">
        <v>44195.545138888891</v>
      </c>
    </row>
    <row r="22" spans="1:16" x14ac:dyDescent="0.25">
      <c r="A22" t="s">
        <v>30</v>
      </c>
      <c r="B22" t="s">
        <v>31</v>
      </c>
      <c r="C22" t="s">
        <v>18</v>
      </c>
      <c r="D22" t="s">
        <v>18</v>
      </c>
      <c r="E22" t="s">
        <v>18</v>
      </c>
      <c r="F22" t="s">
        <v>78</v>
      </c>
      <c r="G22" t="s">
        <v>20</v>
      </c>
      <c r="H22">
        <v>774</v>
      </c>
      <c r="I22" t="s">
        <v>21</v>
      </c>
      <c r="J22" t="s">
        <v>75</v>
      </c>
      <c r="K22" t="s">
        <v>76</v>
      </c>
      <c r="L22" t="s">
        <v>77</v>
      </c>
      <c r="M22" t="s">
        <v>78</v>
      </c>
      <c r="N22" t="s">
        <v>18</v>
      </c>
      <c r="O22" t="s">
        <v>25</v>
      </c>
      <c r="P22" s="1">
        <v>44195.545138888891</v>
      </c>
    </row>
    <row r="23" spans="1:16" x14ac:dyDescent="0.25">
      <c r="A23" t="s">
        <v>32</v>
      </c>
      <c r="B23" t="s">
        <v>33</v>
      </c>
      <c r="C23" t="s">
        <v>18</v>
      </c>
      <c r="D23" t="s">
        <v>18</v>
      </c>
      <c r="E23" t="s">
        <v>79</v>
      </c>
      <c r="F23" t="s">
        <v>80</v>
      </c>
      <c r="G23" t="s">
        <v>36</v>
      </c>
      <c r="H23">
        <v>774</v>
      </c>
      <c r="I23" t="s">
        <v>21</v>
      </c>
      <c r="J23" t="s">
        <v>75</v>
      </c>
      <c r="K23" t="s">
        <v>76</v>
      </c>
      <c r="L23" t="s">
        <v>77</v>
      </c>
      <c r="M23" t="s">
        <v>78</v>
      </c>
      <c r="N23" t="s">
        <v>18</v>
      </c>
      <c r="O23" t="s">
        <v>25</v>
      </c>
      <c r="P23" s="1">
        <v>44195.545138888891</v>
      </c>
    </row>
    <row r="24" spans="1:16" x14ac:dyDescent="0.25">
      <c r="A24" t="s">
        <v>37</v>
      </c>
      <c r="B24" t="s">
        <v>38</v>
      </c>
      <c r="C24" t="s">
        <v>18</v>
      </c>
      <c r="D24" t="s">
        <v>18</v>
      </c>
      <c r="E24" t="s">
        <v>18</v>
      </c>
      <c r="F24" t="s">
        <v>81</v>
      </c>
      <c r="G24" t="s">
        <v>40</v>
      </c>
      <c r="H24">
        <v>774</v>
      </c>
      <c r="I24" t="s">
        <v>21</v>
      </c>
      <c r="J24" t="s">
        <v>75</v>
      </c>
      <c r="K24" t="s">
        <v>76</v>
      </c>
      <c r="L24" t="s">
        <v>77</v>
      </c>
      <c r="M24" t="s">
        <v>78</v>
      </c>
      <c r="N24" t="s">
        <v>18</v>
      </c>
      <c r="O24" t="s">
        <v>25</v>
      </c>
      <c r="P24" s="1">
        <v>44195.545138888891</v>
      </c>
    </row>
    <row r="25" spans="1:16" x14ac:dyDescent="0.25">
      <c r="A25" t="s">
        <v>41</v>
      </c>
      <c r="B25" t="s">
        <v>42</v>
      </c>
      <c r="C25" t="s">
        <v>18</v>
      </c>
      <c r="D25" t="s">
        <v>18</v>
      </c>
      <c r="E25" t="s">
        <v>82</v>
      </c>
      <c r="F25" t="s">
        <v>82</v>
      </c>
      <c r="G25" t="s">
        <v>44</v>
      </c>
      <c r="H25">
        <v>774</v>
      </c>
      <c r="I25" t="s">
        <v>21</v>
      </c>
      <c r="J25" t="s">
        <v>75</v>
      </c>
      <c r="K25" t="s">
        <v>76</v>
      </c>
      <c r="L25" t="s">
        <v>77</v>
      </c>
      <c r="M25" t="s">
        <v>78</v>
      </c>
      <c r="N25" t="s">
        <v>18</v>
      </c>
      <c r="O25" t="s">
        <v>25</v>
      </c>
      <c r="P25" s="1">
        <v>44195.545138888891</v>
      </c>
    </row>
    <row r="26" spans="1:16" x14ac:dyDescent="0.25">
      <c r="A26" t="s">
        <v>45</v>
      </c>
      <c r="B26" t="s">
        <v>46</v>
      </c>
      <c r="C26" t="s">
        <v>18</v>
      </c>
      <c r="D26" t="s">
        <v>18</v>
      </c>
      <c r="E26" t="s">
        <v>18</v>
      </c>
      <c r="F26" t="s">
        <v>83</v>
      </c>
      <c r="G26" t="s">
        <v>40</v>
      </c>
      <c r="H26">
        <v>774</v>
      </c>
      <c r="I26" t="s">
        <v>21</v>
      </c>
      <c r="J26" t="s">
        <v>75</v>
      </c>
      <c r="K26" t="s">
        <v>76</v>
      </c>
      <c r="L26" t="s">
        <v>77</v>
      </c>
      <c r="M26" t="s">
        <v>78</v>
      </c>
      <c r="N26" t="s">
        <v>18</v>
      </c>
      <c r="O26" t="s">
        <v>25</v>
      </c>
      <c r="P26" s="1">
        <v>44195.545138888891</v>
      </c>
    </row>
    <row r="27" spans="1:16" x14ac:dyDescent="0.25">
      <c r="A27" t="s">
        <v>47</v>
      </c>
      <c r="B27" t="s">
        <v>48</v>
      </c>
      <c r="C27" t="s">
        <v>18</v>
      </c>
      <c r="D27" t="s">
        <v>18</v>
      </c>
      <c r="E27" t="s">
        <v>18</v>
      </c>
      <c r="F27" t="s">
        <v>84</v>
      </c>
      <c r="G27" t="s">
        <v>40</v>
      </c>
      <c r="H27">
        <v>774</v>
      </c>
      <c r="I27" t="s">
        <v>21</v>
      </c>
      <c r="J27" t="s">
        <v>75</v>
      </c>
      <c r="K27" t="s">
        <v>76</v>
      </c>
      <c r="L27" t="s">
        <v>77</v>
      </c>
      <c r="M27" t="s">
        <v>78</v>
      </c>
      <c r="N27" t="s">
        <v>18</v>
      </c>
      <c r="O27" t="s">
        <v>25</v>
      </c>
      <c r="P27" s="1">
        <v>44195.545138888891</v>
      </c>
    </row>
    <row r="28" spans="1:16" x14ac:dyDescent="0.25">
      <c r="A28" t="s">
        <v>49</v>
      </c>
      <c r="B28" t="s">
        <v>50</v>
      </c>
      <c r="C28" t="s">
        <v>18</v>
      </c>
      <c r="D28" t="s">
        <v>18</v>
      </c>
      <c r="E28" t="s">
        <v>18</v>
      </c>
      <c r="F28" t="s">
        <v>83</v>
      </c>
      <c r="G28" t="s">
        <v>40</v>
      </c>
      <c r="H28">
        <v>774</v>
      </c>
      <c r="I28" t="s">
        <v>21</v>
      </c>
      <c r="J28" t="s">
        <v>75</v>
      </c>
      <c r="K28" t="s">
        <v>76</v>
      </c>
      <c r="L28" t="s">
        <v>77</v>
      </c>
      <c r="M28" t="s">
        <v>78</v>
      </c>
      <c r="N28" t="s">
        <v>18</v>
      </c>
      <c r="O28" t="s">
        <v>25</v>
      </c>
      <c r="P28" s="1">
        <v>44195.545138888891</v>
      </c>
    </row>
    <row r="29" spans="1:16" x14ac:dyDescent="0.25">
      <c r="A29" t="s">
        <v>52</v>
      </c>
      <c r="B29" t="s">
        <v>53</v>
      </c>
      <c r="C29" t="s">
        <v>18</v>
      </c>
      <c r="D29" t="s">
        <v>18</v>
      </c>
      <c r="E29" t="s">
        <v>54</v>
      </c>
      <c r="F29" t="s">
        <v>54</v>
      </c>
      <c r="G29" t="s">
        <v>44</v>
      </c>
      <c r="H29">
        <v>774</v>
      </c>
      <c r="I29" t="s">
        <v>21</v>
      </c>
      <c r="J29" t="s">
        <v>75</v>
      </c>
      <c r="K29" t="s">
        <v>76</v>
      </c>
      <c r="L29" t="s">
        <v>77</v>
      </c>
      <c r="M29" t="s">
        <v>78</v>
      </c>
      <c r="N29" t="s">
        <v>18</v>
      </c>
      <c r="O29" t="s">
        <v>25</v>
      </c>
      <c r="P29" s="1">
        <v>44195.545138888891</v>
      </c>
    </row>
    <row r="30" spans="1:16" x14ac:dyDescent="0.25">
      <c r="A30" t="s">
        <v>55</v>
      </c>
      <c r="B30" t="s">
        <v>56</v>
      </c>
      <c r="C30" t="s">
        <v>18</v>
      </c>
      <c r="D30" t="s">
        <v>18</v>
      </c>
      <c r="E30" t="s">
        <v>18</v>
      </c>
      <c r="F30" t="s">
        <v>85</v>
      </c>
      <c r="G30" t="s">
        <v>36</v>
      </c>
      <c r="H30">
        <v>774</v>
      </c>
      <c r="I30" t="s">
        <v>21</v>
      </c>
      <c r="J30" t="s">
        <v>75</v>
      </c>
      <c r="K30" t="s">
        <v>76</v>
      </c>
      <c r="L30" t="s">
        <v>77</v>
      </c>
      <c r="M30" t="s">
        <v>78</v>
      </c>
      <c r="N30" t="s">
        <v>18</v>
      </c>
      <c r="O30" t="s">
        <v>25</v>
      </c>
      <c r="P30" s="1">
        <v>44195.545138888891</v>
      </c>
    </row>
    <row r="31" spans="1:16" x14ac:dyDescent="0.25">
      <c r="A31" t="s">
        <v>58</v>
      </c>
      <c r="B31" t="s">
        <v>59</v>
      </c>
      <c r="C31" t="s">
        <v>18</v>
      </c>
      <c r="D31" t="s">
        <v>18</v>
      </c>
      <c r="E31" t="s">
        <v>18</v>
      </c>
      <c r="F31" t="s">
        <v>86</v>
      </c>
      <c r="G31" t="s">
        <v>20</v>
      </c>
      <c r="H31">
        <v>774</v>
      </c>
      <c r="I31" t="s">
        <v>21</v>
      </c>
      <c r="J31" t="s">
        <v>75</v>
      </c>
      <c r="K31" t="s">
        <v>76</v>
      </c>
      <c r="L31" t="s">
        <v>77</v>
      </c>
      <c r="M31" t="s">
        <v>78</v>
      </c>
      <c r="N31" t="s">
        <v>18</v>
      </c>
      <c r="O31" t="s">
        <v>25</v>
      </c>
      <c r="P31" s="1">
        <v>44195.545138888891</v>
      </c>
    </row>
    <row r="32" spans="1:16" x14ac:dyDescent="0.25">
      <c r="A32" t="s">
        <v>61</v>
      </c>
      <c r="B32" t="s">
        <v>62</v>
      </c>
      <c r="C32" t="s">
        <v>18</v>
      </c>
      <c r="D32" t="s">
        <v>18</v>
      </c>
      <c r="E32" t="s">
        <v>18</v>
      </c>
      <c r="F32" t="s">
        <v>87</v>
      </c>
      <c r="G32" t="s">
        <v>20</v>
      </c>
      <c r="H32">
        <v>774</v>
      </c>
      <c r="I32" t="s">
        <v>21</v>
      </c>
      <c r="J32" t="s">
        <v>75</v>
      </c>
      <c r="K32" t="s">
        <v>76</v>
      </c>
      <c r="L32" t="s">
        <v>77</v>
      </c>
      <c r="M32" t="s">
        <v>78</v>
      </c>
      <c r="N32" t="s">
        <v>18</v>
      </c>
      <c r="O32" t="s">
        <v>25</v>
      </c>
      <c r="P32" s="1">
        <v>44195.545138888891</v>
      </c>
    </row>
    <row r="33" spans="1:16" x14ac:dyDescent="0.25">
      <c r="A33" t="s">
        <v>64</v>
      </c>
      <c r="B33" t="s">
        <v>65</v>
      </c>
      <c r="C33" t="s">
        <v>18</v>
      </c>
      <c r="D33" t="s">
        <v>18</v>
      </c>
      <c r="E33" t="s">
        <v>66</v>
      </c>
      <c r="F33" t="s">
        <v>88</v>
      </c>
      <c r="G33" t="s">
        <v>36</v>
      </c>
      <c r="H33">
        <v>774</v>
      </c>
      <c r="I33" t="s">
        <v>21</v>
      </c>
      <c r="J33" t="s">
        <v>75</v>
      </c>
      <c r="K33" t="s">
        <v>76</v>
      </c>
      <c r="L33" t="s">
        <v>77</v>
      </c>
      <c r="M33" t="s">
        <v>78</v>
      </c>
      <c r="N33" t="s">
        <v>18</v>
      </c>
      <c r="O33" t="s">
        <v>25</v>
      </c>
      <c r="P33" s="1">
        <v>44195.545138888891</v>
      </c>
    </row>
    <row r="34" spans="1:16" x14ac:dyDescent="0.25">
      <c r="A34" t="s">
        <v>68</v>
      </c>
      <c r="B34" t="s">
        <v>69</v>
      </c>
      <c r="C34" t="s">
        <v>18</v>
      </c>
      <c r="D34" t="s">
        <v>18</v>
      </c>
      <c r="E34" t="s">
        <v>89</v>
      </c>
      <c r="F34" t="s">
        <v>89</v>
      </c>
      <c r="G34" t="s">
        <v>44</v>
      </c>
      <c r="H34">
        <v>774</v>
      </c>
      <c r="I34" t="s">
        <v>21</v>
      </c>
      <c r="J34" t="s">
        <v>75</v>
      </c>
      <c r="K34" t="s">
        <v>76</v>
      </c>
      <c r="L34" t="s">
        <v>77</v>
      </c>
      <c r="M34" t="s">
        <v>78</v>
      </c>
      <c r="N34" t="s">
        <v>18</v>
      </c>
      <c r="O34" t="s">
        <v>25</v>
      </c>
      <c r="P34" s="1">
        <v>44195.545138888891</v>
      </c>
    </row>
    <row r="35" spans="1:16" x14ac:dyDescent="0.25">
      <c r="A35" t="s">
        <v>71</v>
      </c>
      <c r="B35" t="s">
        <v>72</v>
      </c>
      <c r="C35" t="s">
        <v>18</v>
      </c>
      <c r="D35" t="s">
        <v>54</v>
      </c>
      <c r="E35" t="s">
        <v>18</v>
      </c>
      <c r="F35" t="s">
        <v>73</v>
      </c>
      <c r="G35" t="s">
        <v>74</v>
      </c>
      <c r="H35">
        <v>774</v>
      </c>
      <c r="I35" t="s">
        <v>21</v>
      </c>
      <c r="J35" t="s">
        <v>75</v>
      </c>
      <c r="K35" t="s">
        <v>76</v>
      </c>
      <c r="L35" t="s">
        <v>77</v>
      </c>
      <c r="M35" t="s">
        <v>78</v>
      </c>
      <c r="N35" t="s">
        <v>18</v>
      </c>
      <c r="O35" t="s">
        <v>25</v>
      </c>
      <c r="P35" s="1">
        <v>44195.545138888891</v>
      </c>
    </row>
    <row r="36" spans="1:16" x14ac:dyDescent="0.25">
      <c r="A36" t="s">
        <v>16</v>
      </c>
      <c r="B36" t="s">
        <v>17</v>
      </c>
      <c r="C36" t="s">
        <v>18</v>
      </c>
      <c r="D36" t="s">
        <v>18</v>
      </c>
      <c r="E36" t="s">
        <v>18</v>
      </c>
      <c r="F36" t="s">
        <v>90</v>
      </c>
      <c r="G36" t="s">
        <v>20</v>
      </c>
      <c r="H36">
        <v>773</v>
      </c>
      <c r="I36" t="s">
        <v>21</v>
      </c>
      <c r="J36" t="s">
        <v>90</v>
      </c>
      <c r="K36" t="s">
        <v>91</v>
      </c>
      <c r="L36" t="s">
        <v>92</v>
      </c>
      <c r="M36" t="s">
        <v>93</v>
      </c>
      <c r="N36" t="s">
        <v>18</v>
      </c>
      <c r="O36" t="s">
        <v>25</v>
      </c>
      <c r="P36" s="1">
        <v>44195.543055555558</v>
      </c>
    </row>
    <row r="37" spans="1:16" x14ac:dyDescent="0.25">
      <c r="A37" t="s">
        <v>26</v>
      </c>
      <c r="B37" t="s">
        <v>27</v>
      </c>
      <c r="C37" t="s">
        <v>18</v>
      </c>
      <c r="D37" t="s">
        <v>18</v>
      </c>
      <c r="E37" t="s">
        <v>18</v>
      </c>
      <c r="F37" t="s">
        <v>91</v>
      </c>
      <c r="G37" t="s">
        <v>20</v>
      </c>
      <c r="H37">
        <v>773</v>
      </c>
      <c r="I37" t="s">
        <v>21</v>
      </c>
      <c r="J37" t="s">
        <v>90</v>
      </c>
      <c r="K37" t="s">
        <v>91</v>
      </c>
      <c r="L37" t="s">
        <v>92</v>
      </c>
      <c r="M37" t="s">
        <v>93</v>
      </c>
      <c r="N37" t="s">
        <v>18</v>
      </c>
      <c r="O37" t="s">
        <v>25</v>
      </c>
      <c r="P37" s="1">
        <v>44195.543055555558</v>
      </c>
    </row>
    <row r="38" spans="1:16" x14ac:dyDescent="0.25">
      <c r="A38" t="s">
        <v>28</v>
      </c>
      <c r="B38" t="s">
        <v>29</v>
      </c>
      <c r="C38" t="s">
        <v>18</v>
      </c>
      <c r="D38" t="s">
        <v>18</v>
      </c>
      <c r="E38" t="s">
        <v>18</v>
      </c>
      <c r="F38" t="s">
        <v>92</v>
      </c>
      <c r="G38" t="s">
        <v>20</v>
      </c>
      <c r="H38">
        <v>773</v>
      </c>
      <c r="I38" t="s">
        <v>21</v>
      </c>
      <c r="J38" t="s">
        <v>90</v>
      </c>
      <c r="K38" t="s">
        <v>91</v>
      </c>
      <c r="L38" t="s">
        <v>92</v>
      </c>
      <c r="M38" t="s">
        <v>93</v>
      </c>
      <c r="N38" t="s">
        <v>18</v>
      </c>
      <c r="O38" t="s">
        <v>25</v>
      </c>
      <c r="P38" s="1">
        <v>44195.543055555558</v>
      </c>
    </row>
    <row r="39" spans="1:16" x14ac:dyDescent="0.25">
      <c r="A39" t="s">
        <v>30</v>
      </c>
      <c r="B39" t="s">
        <v>31</v>
      </c>
      <c r="C39" t="s">
        <v>18</v>
      </c>
      <c r="D39" t="s">
        <v>18</v>
      </c>
      <c r="E39" t="s">
        <v>18</v>
      </c>
      <c r="F39" t="s">
        <v>93</v>
      </c>
      <c r="G39" t="s">
        <v>20</v>
      </c>
      <c r="H39">
        <v>773</v>
      </c>
      <c r="I39" t="s">
        <v>21</v>
      </c>
      <c r="J39" t="s">
        <v>90</v>
      </c>
      <c r="K39" t="s">
        <v>91</v>
      </c>
      <c r="L39" t="s">
        <v>92</v>
      </c>
      <c r="M39" t="s">
        <v>93</v>
      </c>
      <c r="N39" t="s">
        <v>18</v>
      </c>
      <c r="O39" t="s">
        <v>25</v>
      </c>
      <c r="P39" s="1">
        <v>44195.543055555558</v>
      </c>
    </row>
    <row r="40" spans="1:16" x14ac:dyDescent="0.25">
      <c r="A40" t="s">
        <v>32</v>
      </c>
      <c r="B40" t="s">
        <v>33</v>
      </c>
      <c r="C40" t="s">
        <v>18</v>
      </c>
      <c r="D40" t="s">
        <v>18</v>
      </c>
      <c r="E40" t="s">
        <v>94</v>
      </c>
      <c r="F40" t="s">
        <v>95</v>
      </c>
      <c r="G40" t="s">
        <v>36</v>
      </c>
      <c r="H40">
        <v>773</v>
      </c>
      <c r="I40" t="s">
        <v>21</v>
      </c>
      <c r="J40" t="s">
        <v>90</v>
      </c>
      <c r="K40" t="s">
        <v>91</v>
      </c>
      <c r="L40" t="s">
        <v>92</v>
      </c>
      <c r="M40" t="s">
        <v>93</v>
      </c>
      <c r="N40" t="s">
        <v>18</v>
      </c>
      <c r="O40" t="s">
        <v>25</v>
      </c>
      <c r="P40" s="1">
        <v>44195.543055555558</v>
      </c>
    </row>
    <row r="41" spans="1:16" x14ac:dyDescent="0.25">
      <c r="A41" t="s">
        <v>37</v>
      </c>
      <c r="B41" t="s">
        <v>38</v>
      </c>
      <c r="C41" t="s">
        <v>18</v>
      </c>
      <c r="D41" t="s">
        <v>18</v>
      </c>
      <c r="E41" t="s">
        <v>18</v>
      </c>
      <c r="F41" t="s">
        <v>96</v>
      </c>
      <c r="G41" t="s">
        <v>40</v>
      </c>
      <c r="H41">
        <v>773</v>
      </c>
      <c r="I41" t="s">
        <v>21</v>
      </c>
      <c r="J41" t="s">
        <v>90</v>
      </c>
      <c r="K41" t="s">
        <v>91</v>
      </c>
      <c r="L41" t="s">
        <v>92</v>
      </c>
      <c r="M41" t="s">
        <v>93</v>
      </c>
      <c r="N41" t="s">
        <v>18</v>
      </c>
      <c r="O41" t="s">
        <v>25</v>
      </c>
      <c r="P41" s="1">
        <v>44195.543055555558</v>
      </c>
    </row>
    <row r="42" spans="1:16" x14ac:dyDescent="0.25">
      <c r="A42" t="s">
        <v>41</v>
      </c>
      <c r="B42" t="s">
        <v>42</v>
      </c>
      <c r="C42" t="s">
        <v>18</v>
      </c>
      <c r="D42" t="s">
        <v>18</v>
      </c>
      <c r="E42" t="s">
        <v>97</v>
      </c>
      <c r="F42" t="s">
        <v>97</v>
      </c>
      <c r="G42" t="s">
        <v>44</v>
      </c>
      <c r="H42">
        <v>773</v>
      </c>
      <c r="I42" t="s">
        <v>21</v>
      </c>
      <c r="J42" t="s">
        <v>90</v>
      </c>
      <c r="K42" t="s">
        <v>91</v>
      </c>
      <c r="L42" t="s">
        <v>92</v>
      </c>
      <c r="M42" t="s">
        <v>93</v>
      </c>
      <c r="N42" t="s">
        <v>18</v>
      </c>
      <c r="O42" t="s">
        <v>25</v>
      </c>
      <c r="P42" s="1">
        <v>44195.543055555558</v>
      </c>
    </row>
    <row r="43" spans="1:16" x14ac:dyDescent="0.25">
      <c r="A43" t="s">
        <v>45</v>
      </c>
      <c r="B43" t="s">
        <v>46</v>
      </c>
      <c r="C43" t="s">
        <v>18</v>
      </c>
      <c r="D43" t="s">
        <v>18</v>
      </c>
      <c r="E43" t="s">
        <v>18</v>
      </c>
      <c r="F43" t="s">
        <v>98</v>
      </c>
      <c r="G43" t="s">
        <v>40</v>
      </c>
      <c r="H43">
        <v>773</v>
      </c>
      <c r="I43" t="s">
        <v>21</v>
      </c>
      <c r="J43" t="s">
        <v>90</v>
      </c>
      <c r="K43" t="s">
        <v>91</v>
      </c>
      <c r="L43" t="s">
        <v>92</v>
      </c>
      <c r="M43" t="s">
        <v>93</v>
      </c>
      <c r="N43" t="s">
        <v>18</v>
      </c>
      <c r="O43" t="s">
        <v>25</v>
      </c>
      <c r="P43" s="1">
        <v>44195.543055555558</v>
      </c>
    </row>
    <row r="44" spans="1:16" x14ac:dyDescent="0.25">
      <c r="A44" t="s">
        <v>47</v>
      </c>
      <c r="B44" t="s">
        <v>48</v>
      </c>
      <c r="C44" t="s">
        <v>18</v>
      </c>
      <c r="D44" t="s">
        <v>18</v>
      </c>
      <c r="E44" t="s">
        <v>18</v>
      </c>
      <c r="F44" t="s">
        <v>99</v>
      </c>
      <c r="G44" t="s">
        <v>40</v>
      </c>
      <c r="H44">
        <v>773</v>
      </c>
      <c r="I44" t="s">
        <v>21</v>
      </c>
      <c r="J44" t="s">
        <v>90</v>
      </c>
      <c r="K44" t="s">
        <v>91</v>
      </c>
      <c r="L44" t="s">
        <v>92</v>
      </c>
      <c r="M44" t="s">
        <v>93</v>
      </c>
      <c r="N44" t="s">
        <v>18</v>
      </c>
      <c r="O44" t="s">
        <v>25</v>
      </c>
      <c r="P44" s="1">
        <v>44195.543055555558</v>
      </c>
    </row>
    <row r="45" spans="1:16" x14ac:dyDescent="0.25">
      <c r="A45" t="s">
        <v>49</v>
      </c>
      <c r="B45" t="s">
        <v>50</v>
      </c>
      <c r="C45" t="s">
        <v>18</v>
      </c>
      <c r="D45" t="s">
        <v>18</v>
      </c>
      <c r="E45" t="s">
        <v>18</v>
      </c>
      <c r="F45" t="s">
        <v>100</v>
      </c>
      <c r="G45" t="s">
        <v>40</v>
      </c>
      <c r="H45">
        <v>773</v>
      </c>
      <c r="I45" t="s">
        <v>21</v>
      </c>
      <c r="J45" t="s">
        <v>90</v>
      </c>
      <c r="K45" t="s">
        <v>91</v>
      </c>
      <c r="L45" t="s">
        <v>92</v>
      </c>
      <c r="M45" t="s">
        <v>93</v>
      </c>
      <c r="N45" t="s">
        <v>18</v>
      </c>
      <c r="O45" t="s">
        <v>25</v>
      </c>
      <c r="P45" s="1">
        <v>44195.543055555558</v>
      </c>
    </row>
    <row r="46" spans="1:16" x14ac:dyDescent="0.25">
      <c r="A46" t="s">
        <v>52</v>
      </c>
      <c r="B46" t="s">
        <v>53</v>
      </c>
      <c r="C46" t="s">
        <v>18</v>
      </c>
      <c r="D46" t="s">
        <v>18</v>
      </c>
      <c r="E46" t="s">
        <v>54</v>
      </c>
      <c r="F46" t="s">
        <v>54</v>
      </c>
      <c r="G46" t="s">
        <v>44</v>
      </c>
      <c r="H46">
        <v>773</v>
      </c>
      <c r="I46" t="s">
        <v>21</v>
      </c>
      <c r="J46" t="s">
        <v>90</v>
      </c>
      <c r="K46" t="s">
        <v>91</v>
      </c>
      <c r="L46" t="s">
        <v>92</v>
      </c>
      <c r="M46" t="s">
        <v>93</v>
      </c>
      <c r="N46" t="s">
        <v>18</v>
      </c>
      <c r="O46" t="s">
        <v>25</v>
      </c>
      <c r="P46" s="1">
        <v>44195.543055555558</v>
      </c>
    </row>
    <row r="47" spans="1:16" x14ac:dyDescent="0.25">
      <c r="A47" t="s">
        <v>55</v>
      </c>
      <c r="B47" t="s">
        <v>56</v>
      </c>
      <c r="C47" t="s">
        <v>18</v>
      </c>
      <c r="D47" t="s">
        <v>18</v>
      </c>
      <c r="E47" t="s">
        <v>18</v>
      </c>
      <c r="F47" t="s">
        <v>101</v>
      </c>
      <c r="G47" t="s">
        <v>36</v>
      </c>
      <c r="H47">
        <v>773</v>
      </c>
      <c r="I47" t="s">
        <v>21</v>
      </c>
      <c r="J47" t="s">
        <v>90</v>
      </c>
      <c r="K47" t="s">
        <v>91</v>
      </c>
      <c r="L47" t="s">
        <v>92</v>
      </c>
      <c r="M47" t="s">
        <v>93</v>
      </c>
      <c r="N47" t="s">
        <v>18</v>
      </c>
      <c r="O47" t="s">
        <v>25</v>
      </c>
      <c r="P47" s="1">
        <v>44195.543055555558</v>
      </c>
    </row>
    <row r="48" spans="1:16" x14ac:dyDescent="0.25">
      <c r="A48" t="s">
        <v>58</v>
      </c>
      <c r="B48" t="s">
        <v>59</v>
      </c>
      <c r="C48" t="s">
        <v>18</v>
      </c>
      <c r="D48" t="s">
        <v>18</v>
      </c>
      <c r="E48" t="s">
        <v>18</v>
      </c>
      <c r="F48" t="s">
        <v>102</v>
      </c>
      <c r="G48" t="s">
        <v>20</v>
      </c>
      <c r="H48">
        <v>773</v>
      </c>
      <c r="I48" t="s">
        <v>21</v>
      </c>
      <c r="J48" t="s">
        <v>90</v>
      </c>
      <c r="K48" t="s">
        <v>91</v>
      </c>
      <c r="L48" t="s">
        <v>92</v>
      </c>
      <c r="M48" t="s">
        <v>93</v>
      </c>
      <c r="N48" t="s">
        <v>18</v>
      </c>
      <c r="O48" t="s">
        <v>25</v>
      </c>
      <c r="P48" s="1">
        <v>44195.543055555558</v>
      </c>
    </row>
    <row r="49" spans="1:16" x14ac:dyDescent="0.25">
      <c r="A49" t="s">
        <v>61</v>
      </c>
      <c r="B49" t="s">
        <v>62</v>
      </c>
      <c r="C49" t="s">
        <v>18</v>
      </c>
      <c r="D49" t="s">
        <v>18</v>
      </c>
      <c r="E49" t="s">
        <v>18</v>
      </c>
      <c r="F49" t="s">
        <v>103</v>
      </c>
      <c r="G49" t="s">
        <v>20</v>
      </c>
      <c r="H49">
        <v>773</v>
      </c>
      <c r="I49" t="s">
        <v>21</v>
      </c>
      <c r="J49" t="s">
        <v>90</v>
      </c>
      <c r="K49" t="s">
        <v>91</v>
      </c>
      <c r="L49" t="s">
        <v>92</v>
      </c>
      <c r="M49" t="s">
        <v>93</v>
      </c>
      <c r="N49" t="s">
        <v>18</v>
      </c>
      <c r="O49" t="s">
        <v>25</v>
      </c>
      <c r="P49" s="1">
        <v>44195.543055555558</v>
      </c>
    </row>
    <row r="50" spans="1:16" x14ac:dyDescent="0.25">
      <c r="A50" t="s">
        <v>64</v>
      </c>
      <c r="B50" t="s">
        <v>65</v>
      </c>
      <c r="C50" t="s">
        <v>18</v>
      </c>
      <c r="D50" t="s">
        <v>18</v>
      </c>
      <c r="E50" t="s">
        <v>104</v>
      </c>
      <c r="F50" t="s">
        <v>105</v>
      </c>
      <c r="G50" t="s">
        <v>36</v>
      </c>
      <c r="H50">
        <v>773</v>
      </c>
      <c r="I50" t="s">
        <v>21</v>
      </c>
      <c r="J50" t="s">
        <v>90</v>
      </c>
      <c r="K50" t="s">
        <v>91</v>
      </c>
      <c r="L50" t="s">
        <v>92</v>
      </c>
      <c r="M50" t="s">
        <v>93</v>
      </c>
      <c r="N50" t="s">
        <v>18</v>
      </c>
      <c r="O50" t="s">
        <v>25</v>
      </c>
      <c r="P50" s="1">
        <v>44195.543055555558</v>
      </c>
    </row>
    <row r="51" spans="1:16" x14ac:dyDescent="0.25">
      <c r="A51" t="s">
        <v>68</v>
      </c>
      <c r="B51" t="s">
        <v>69</v>
      </c>
      <c r="C51" t="s">
        <v>18</v>
      </c>
      <c r="D51" t="s">
        <v>18</v>
      </c>
      <c r="E51" t="s">
        <v>89</v>
      </c>
      <c r="F51" t="s">
        <v>89</v>
      </c>
      <c r="G51" t="s">
        <v>44</v>
      </c>
      <c r="H51">
        <v>773</v>
      </c>
      <c r="I51" t="s">
        <v>21</v>
      </c>
      <c r="J51" t="s">
        <v>90</v>
      </c>
      <c r="K51" t="s">
        <v>91</v>
      </c>
      <c r="L51" t="s">
        <v>92</v>
      </c>
      <c r="M51" t="s">
        <v>93</v>
      </c>
      <c r="N51" t="s">
        <v>18</v>
      </c>
      <c r="O51" t="s">
        <v>25</v>
      </c>
      <c r="P51" s="1">
        <v>44195.543055555558</v>
      </c>
    </row>
    <row r="52" spans="1:16" x14ac:dyDescent="0.25">
      <c r="A52" t="s">
        <v>71</v>
      </c>
      <c r="B52" t="s">
        <v>72</v>
      </c>
      <c r="C52" t="s">
        <v>18</v>
      </c>
      <c r="D52" t="s">
        <v>54</v>
      </c>
      <c r="E52" t="s">
        <v>18</v>
      </c>
      <c r="F52" t="s">
        <v>73</v>
      </c>
      <c r="G52" t="s">
        <v>74</v>
      </c>
      <c r="H52">
        <v>773</v>
      </c>
      <c r="I52" t="s">
        <v>21</v>
      </c>
      <c r="J52" t="s">
        <v>90</v>
      </c>
      <c r="K52" t="s">
        <v>91</v>
      </c>
      <c r="L52" t="s">
        <v>92</v>
      </c>
      <c r="M52" t="s">
        <v>93</v>
      </c>
      <c r="N52" t="s">
        <v>18</v>
      </c>
      <c r="O52" t="s">
        <v>25</v>
      </c>
      <c r="P52" s="1">
        <v>44195.543055555558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workbookViewId="0">
      <selection activeCell="D16" sqref="D16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21.140625" bestFit="1" customWidth="1"/>
    <col min="4" max="4" width="13.7109375" bestFit="1" customWidth="1"/>
    <col min="5" max="5" width="56.28515625" bestFit="1" customWidth="1"/>
    <col min="6" max="6" width="57.7109375" bestFit="1" customWidth="1"/>
    <col min="7" max="7" width="32.140625" bestFit="1" customWidth="1"/>
    <col min="8" max="8" width="40.140625" bestFit="1" customWidth="1"/>
    <col min="9" max="9" width="47.7109375" bestFit="1" customWidth="1"/>
    <col min="10" max="10" width="67.42578125" bestFit="1" customWidth="1"/>
    <col min="11" max="11" width="65.7109375" bestFit="1" customWidth="1"/>
    <col min="12" max="12" width="14.85546875" bestFit="1" customWidth="1"/>
    <col min="13" max="13" width="19.28515625" bestFit="1" customWidth="1"/>
    <col min="14" max="14" width="15.28515625" bestFit="1" customWidth="1"/>
    <col min="15" max="15" width="66.7109375" bestFit="1" customWidth="1"/>
    <col min="16" max="16" width="36.5703125" bestFit="1" customWidth="1"/>
    <col min="17" max="17" width="18" bestFit="1" customWidth="1"/>
  </cols>
  <sheetData>
    <row r="1" spans="1:17" s="2" customFormat="1" x14ac:dyDescent="0.25">
      <c r="A1" s="2" t="str">
        <f ca="1">OFFSET(original!$B$2,(ROW()-0)*16+INT((COLUMN()-0)),0)</f>
        <v>First Name</v>
      </c>
      <c r="B1" s="2" t="str">
        <f ca="1">OFFSET(original!$B$2,(ROW()-0)*16+INT((COLUMN()-0)),0)</f>
        <v>Last Name</v>
      </c>
      <c r="C1" s="2" t="str">
        <f ca="1">OFFSET(original!$B$2,(ROW()-0)*16+INT((COLUMN()-0)),0)</f>
        <v>Email</v>
      </c>
      <c r="D1" s="2" t="str">
        <f ca="1">OFFSET(original!$B$2,(ROW()-0)*16+INT((COLUMN()-0)),0)</f>
        <v>Phone</v>
      </c>
      <c r="E1" s="2" t="str">
        <f ca="1">OFFSET(original!$B$2,(ROW()-0)*16+INT((COLUMN()-0)),0)</f>
        <v>Home Address*</v>
      </c>
      <c r="F1" s="2" t="str">
        <f ca="1">OFFSET(original!$B$2,(ROW()-0)*16+INT((COLUMN()-0)),0)</f>
        <v>What are your top 3-5 health issues that you want to address?*</v>
      </c>
      <c r="G1" s="2" t="str">
        <f ca="1">OFFSET(original!$B$2,(ROW()-0)*16+INT((COLUMN()-0)),0)</f>
        <v>What level are you interested in?*</v>
      </c>
      <c r="H1" s="2" t="str">
        <f ca="1">OFFSET(original!$B$2,(ROW()-0)*16+INT((COLUMN()-0)),0)</f>
        <v>What are your past medical issues?*</v>
      </c>
      <c r="I1" s="2" t="str">
        <f ca="1">OFFSET(original!$B$2,(ROW()-0)*16+INT((COLUMN()-0)),0)</f>
        <v>Have you previously had surgery? (If yes list them)*</v>
      </c>
      <c r="J1" s="2" t="str">
        <f ca="1">OFFSET(original!$B$2,(ROW()-0)*16+INT((COLUMN()-0)),0)</f>
        <v>What medications are you currently taking?*</v>
      </c>
      <c r="K1" s="2" t="str">
        <f ca="1">OFFSET(original!$B$2,(ROW()-0)*16+INT((COLUMN()-0)),0)</f>
        <v>Have you had blood or other testing performed in the past 12 months?*</v>
      </c>
      <c r="L1" s="2" t="str">
        <f ca="1">OFFSET(original!$B$2,(ROW()-0)*16+INT((COLUMN()-0)),0)</f>
        <v>Doctor\'s Name</v>
      </c>
      <c r="M1" s="2" t="str">
        <f ca="1">OFFSET(original!$B$2,(ROW()-0)*16+INT((COLUMN()-0)),0)</f>
        <v>Doctor\'s Email</v>
      </c>
      <c r="N1" s="2" t="str">
        <f ca="1">OFFSET(original!$B$2,(ROW()-0)*16+INT((COLUMN()-0)),0)</f>
        <v>Doctor\'s Phone</v>
      </c>
      <c r="O1" s="2" t="str">
        <f ca="1">OFFSET(original!$B$2,(ROW()-0)*16+INT((COLUMN()-0)),0)</f>
        <v>Doctor\'s Street Address</v>
      </c>
      <c r="P1" s="2" t="str">
        <f ca="1">OFFSET(original!$B$2,(ROW()-0)*16+INT((COLUMN()-0)),0)</f>
        <v>How soon do you need want to begin?*</v>
      </c>
      <c r="Q1" s="2" t="str">
        <f ca="1">OFFSET(original!$B$2,(ROW()-0)*16+INT((COLUMN()-0)),0)</f>
        <v>Privacy Agreement</v>
      </c>
    </row>
    <row r="2" spans="1:17" x14ac:dyDescent="0.25">
      <c r="A2" t="str">
        <f ca="1">OFFSET(original!$F$2,(ROW()-2)*17+INT((COLUMN()-1)),0)</f>
        <v>Robert</v>
      </c>
      <c r="B2" t="str">
        <f ca="1">OFFSET(original!$F$2,(ROW()-2)*17+INT((COLUMN()-1)),0)</f>
        <v>McGrane</v>
      </c>
      <c r="C2" t="str">
        <f ca="1">OFFSET(original!$F$2,(ROW()-2)*17+INT((COLUMN()-1)),0)</f>
        <v>rmcgrane@gmail.com</v>
      </c>
      <c r="D2" t="str">
        <f ca="1">OFFSET(original!$F$2,(ROW()-2)*17+INT((COLUMN()-1)),0)</f>
        <v>(999) 888-9999</v>
      </c>
      <c r="E2" t="str">
        <f ca="1">OFFSET(original!$F$2,(ROW()-2)*17+INT((COLUMN()-1)),0)</f>
        <v>10 Florence St  Roswell Georgia 30000 United States</v>
      </c>
      <c r="F2" t="str">
        <f ca="1">OFFSET(original!$F$2,(ROW()-2)*17+INT((COLUMN()-1)),0)</f>
        <v>Bad hip;terrible golf swing;not enough friends</v>
      </c>
      <c r="G2" t="str">
        <f ca="1">OFFSET(original!$F$2,(ROW()-2)*17+INT((COLUMN()-1)),0)</f>
        <v>Executive Health</v>
      </c>
      <c r="H2" t="str">
        <f ca="1">OFFSET(original!$F$2,(ROW()-2)*17+INT((COLUMN()-1)),0)</f>
        <v>2 hip surgeries;bad knee in HS</v>
      </c>
      <c r="I2" t="str">
        <f ca="1">OFFSET(original!$F$2,(ROW()-2)*17+INT((COLUMN()-1)),0)</f>
        <v>2 hip surgeries;bad knee in HS</v>
      </c>
      <c r="J2" t="str">
        <f ca="1">OFFSET(original!$F$2,(ROW()-2)*17+INT((COLUMN()-1)),0)</f>
        <v>Medication #1;Medication #2;Medication #3;Medication #4;Medication #5</v>
      </c>
      <c r="K2" t="str">
        <f ca="1">OFFSET(original!$F$2,(ROW()-2)*17+INT((COLUMN()-1)),0)</f>
        <v>Yes</v>
      </c>
      <c r="L2" t="str">
        <f ca="1">OFFSET(original!$F$2,(ROW()-2)*17+INT((COLUMN()-1)),0)</f>
        <v>Dan Moore</v>
      </c>
      <c r="M2" t="str">
        <f ca="1">OFFSET(original!$F$2,(ROW()-2)*17+INT((COLUMN()-1)),0)</f>
        <v>dmoore@gmail.com</v>
      </c>
      <c r="N2" t="str">
        <f ca="1">OFFSET(original!$F$2,(ROW()-2)*17+INT((COLUMN()-1)),0)</f>
        <v>(444) 555-4444</v>
      </c>
      <c r="O2" t="str">
        <f ca="1">OFFSET(original!$F$2,(ROW()-2)*17+INT((COLUMN()-1)),0)</f>
        <v>100 60th Ave  Roberts Wisconsin 55555 United States</v>
      </c>
      <c r="P2" t="str">
        <f ca="1">OFFSET(original!$F$2,(ROW()-2)*17+INT((COLUMN()-1)),0)</f>
        <v>Summer 2021</v>
      </c>
      <c r="Q2" t="str">
        <f ca="1">OFFSET(original!$F$2,(ROW()-2)*17+INT((COLUMN()-1)),0)</f>
        <v>checked</v>
      </c>
    </row>
    <row r="3" spans="1:17" x14ac:dyDescent="0.25">
      <c r="A3" t="str">
        <f ca="1">OFFSET(original!$F$2,(ROW()-2)*17+INT((COLUMN()-1)),0)</f>
        <v>Mary</v>
      </c>
      <c r="B3" t="str">
        <f ca="1">OFFSET(original!$F$2,(ROW()-2)*17+INT((COLUMN()-1)),0)</f>
        <v>Johnson</v>
      </c>
      <c r="C3" t="str">
        <f ca="1">OFFSET(original!$F$2,(ROW()-2)*17+INT((COLUMN()-1)),0)</f>
        <v>mjohnson@gmail.com</v>
      </c>
      <c r="D3" t="str">
        <f ca="1">OFFSET(original!$F$2,(ROW()-2)*17+INT((COLUMN()-1)),0)</f>
        <v>(555) 444-3333</v>
      </c>
      <c r="E3" t="str">
        <f ca="1">OFFSET(original!$F$2,(ROW()-2)*17+INT((COLUMN()-1)),0)</f>
        <v>500 n 37 st  Springfield Illinois 55555 United States</v>
      </c>
      <c r="F3" t="str">
        <f ca="1">OFFSET(original!$F$2,(ROW()-2)*17+INT((COLUMN()-1)),0)</f>
        <v>Depression;Over eating;something else</v>
      </c>
      <c r="G3" t="str">
        <f ca="1">OFFSET(original!$F$2,(ROW()-2)*17+INT((COLUMN()-1)),0)</f>
        <v>Basic</v>
      </c>
      <c r="H3" t="str">
        <f ca="1">OFFSET(original!$F$2,(ROW()-2)*17+INT((COLUMN()-1)),0)</f>
        <v>none</v>
      </c>
      <c r="I3" t="str">
        <f ca="1">OFFSET(original!$F$2,(ROW()-2)*17+INT((COLUMN()-1)),0)</f>
        <v>Child birth</v>
      </c>
      <c r="J3" t="str">
        <f ca="1">OFFSET(original!$F$2,(ROW()-2)*17+INT((COLUMN()-1)),0)</f>
        <v>none</v>
      </c>
      <c r="K3" t="str">
        <f ca="1">OFFSET(original!$F$2,(ROW()-2)*17+INT((COLUMN()-1)),0)</f>
        <v>Yes</v>
      </c>
      <c r="L3" t="str">
        <f ca="1">OFFSET(original!$F$2,(ROW()-2)*17+INT((COLUMN()-1)),0)</f>
        <v>Shailee Kerr</v>
      </c>
      <c r="M3" t="str">
        <f ca="1">OFFSET(original!$F$2,(ROW()-2)*17+INT((COLUMN()-1)),0)</f>
        <v>shai@hotmail.com</v>
      </c>
      <c r="N3" t="str">
        <f ca="1">OFFSET(original!$F$2,(ROW()-2)*17+INT((COLUMN()-1)),0)</f>
        <v>(715) 444-5555</v>
      </c>
      <c r="O3" t="str">
        <f ca="1">OFFSET(original!$F$2,(ROW()-2)*17+INT((COLUMN()-1)),0)</f>
        <v>1080 10th Ave  Baldwin Wisconsin 54002 United States</v>
      </c>
      <c r="P3" t="str">
        <f ca="1">OFFSET(original!$F$2,(ROW()-2)*17+INT((COLUMN()-1)),0)</f>
        <v>Winter 20-21</v>
      </c>
      <c r="Q3" t="str">
        <f ca="1">OFFSET(original!$F$2,(ROW()-2)*17+INT((COLUMN()-1)),0)</f>
        <v>checked</v>
      </c>
    </row>
    <row r="4" spans="1:17" x14ac:dyDescent="0.25">
      <c r="A4" t="str">
        <f ca="1">OFFSET(original!$F$2,(ROW()-2)*17+INT((COLUMN()-1)),0)</f>
        <v>John</v>
      </c>
      <c r="B4" t="str">
        <f ca="1">OFFSET(original!$F$2,(ROW()-2)*17+INT((COLUMN()-1)),0)</f>
        <v>Smith</v>
      </c>
      <c r="C4" t="str">
        <f ca="1">OFFSET(original!$F$2,(ROW()-2)*17+INT((COLUMN()-1)),0)</f>
        <v>jsmith@gmail.com</v>
      </c>
      <c r="D4" t="str">
        <f ca="1">OFFSET(original!$F$2,(ROW()-2)*17+INT((COLUMN()-1)),0)</f>
        <v>(555) 555-1234</v>
      </c>
      <c r="E4" t="str">
        <f ca="1">OFFSET(original!$F$2,(ROW()-2)*17+INT((COLUMN()-1)),0)</f>
        <v>101 Main St Apt #2 Somewhere Wyoming 12345 United States</v>
      </c>
      <c r="F4" t="str">
        <f ca="1">OFFSET(original!$F$2,(ROW()-2)*17+INT((COLUMN()-1)),0)</f>
        <v>Old age;Tired all the time;eat too much</v>
      </c>
      <c r="G4" t="str">
        <f ca="1">OFFSET(original!$F$2,(ROW()-2)*17+INT((COLUMN()-1)),0)</f>
        <v>Advanced</v>
      </c>
      <c r="H4" t="str">
        <f ca="1">OFFSET(original!$F$2,(ROW()-2)*17+INT((COLUMN()-1)),0)</f>
        <v>Tonsils out;Wisdom teeth out;knee surgery</v>
      </c>
      <c r="I4" t="str">
        <f ca="1">OFFSET(original!$F$2,(ROW()-2)*17+INT((COLUMN()-1)),0)</f>
        <v>Tonsils;Knee</v>
      </c>
      <c r="J4" t="str">
        <f ca="1">OFFSET(original!$F$2,(ROW()-2)*17+INT((COLUMN()-1)),0)</f>
        <v>Aspirin;Other Meds</v>
      </c>
      <c r="K4" t="str">
        <f ca="1">OFFSET(original!$F$2,(ROW()-2)*17+INT((COLUMN()-1)),0)</f>
        <v>Yes</v>
      </c>
      <c r="L4" t="str">
        <f ca="1">OFFSET(original!$F$2,(ROW()-2)*17+INT((COLUMN()-1)),0)</f>
        <v>Jason Dale</v>
      </c>
      <c r="M4" t="str">
        <f ca="1">OFFSET(original!$F$2,(ROW()-2)*17+INT((COLUMN()-1)),0)</f>
        <v>jdale@gmail.com</v>
      </c>
      <c r="N4" t="str">
        <f ca="1">OFFSET(original!$F$2,(ROW()-2)*17+INT((COLUMN()-1)),0)</f>
        <v>(845) 323-8318</v>
      </c>
      <c r="O4" t="str">
        <f ca="1">OFFSET(original!$F$2,(ROW()-2)*17+INT((COLUMN()-1)),0)</f>
        <v>101 Doctor Street Suite 3 SOMERVILLE Massachusetts 02145 United States</v>
      </c>
      <c r="P4" t="str">
        <f ca="1">OFFSET(original!$F$2,(ROW()-2)*17+INT((COLUMN()-1)),0)</f>
        <v>Winter 20-21</v>
      </c>
      <c r="Q4" t="str">
        <f ca="1">OFFSET(original!$F$2,(ROW()-2)*17+INT((COLUMN()-1)),0)</f>
        <v>checked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Transposed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 Paulsen</cp:lastModifiedBy>
  <dcterms:created xsi:type="dcterms:W3CDTF">2021-01-12T15:55:33Z</dcterms:created>
  <dcterms:modified xsi:type="dcterms:W3CDTF">2021-01-12T17:24:09Z</dcterms:modified>
</cp:coreProperties>
</file>